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000" windowHeight="9735"/>
  </bookViews>
  <sheets>
    <sheet name="Table 1 (2)" sheetId="2" r:id="rId1"/>
    <sheet name="Sheet1" sheetId="3" r:id="rId2"/>
    <sheet name="Sheet2" sheetId="4" r:id="rId3"/>
  </sheets>
  <definedNames>
    <definedName name="_xlnm.Print_Area" localSheetId="0">'Table 1 (2)'!$A$1:$G$20</definedName>
  </definedNames>
  <calcPr calcId="124519"/>
</workbook>
</file>

<file path=xl/calcChain.xml><?xml version="1.0" encoding="utf-8"?>
<calcChain xmlns="http://schemas.openxmlformats.org/spreadsheetml/2006/main">
  <c r="P26" i="4"/>
  <c r="N26"/>
  <c r="M26"/>
  <c r="K26"/>
  <c r="I26"/>
  <c r="G26"/>
  <c r="H24" i="3"/>
</calcChain>
</file>

<file path=xl/sharedStrings.xml><?xml version="1.0" encoding="utf-8"?>
<sst xmlns="http://schemas.openxmlformats.org/spreadsheetml/2006/main" count="57" uniqueCount="49">
  <si>
    <t>Section</t>
  </si>
  <si>
    <t>WBS No</t>
  </si>
  <si>
    <t>Descpration</t>
  </si>
  <si>
    <t>Services Cost</t>
  </si>
  <si>
    <t>Gadwal Town</t>
  </si>
  <si>
    <t>Dharoor</t>
  </si>
  <si>
    <t>S. no</t>
  </si>
  <si>
    <t>F-2022-45-01-13-01-002</t>
  </si>
  <si>
    <t>30.01.2023</t>
  </si>
  <si>
    <t>14.02.2023</t>
  </si>
  <si>
    <t>A-0649-45-01-13-01-011</t>
  </si>
  <si>
    <t>Estimate for erection of 1No.Sph 25KVA DTR on 11KV 
Kyathur feeder eminating from 33/11KV SS Bheemvaram SS to electrification of 20Nos.LT Cat-I each 1.0 KW at 2BHK,at sy.no 427 beside PHC Kyathur Village in Operation section Alampur in Operation Circle Gadwal.</t>
  </si>
  <si>
    <t>A-0649-45-01-13-01-012</t>
  </si>
  <si>
    <t>T-2231-45-01-13-04-001</t>
  </si>
  <si>
    <t>21.03.2023</t>
  </si>
  <si>
    <t>Erection of 1.0KM 33KV interlinking line proposed between between 33KV Shanthinagar 1 feeder and 33 Shanthinagar II feeder with 4no's new 33KV AB swithches to minimize the frequent trippings on 33KV Shanthinagar-Ifeeder in operation section Shantinagar in Operation Circle Gadwal.</t>
  </si>
  <si>
    <t>Alampur</t>
  </si>
  <si>
    <t>Shantinagar</t>
  </si>
  <si>
    <t>02.05.2020</t>
  </si>
  <si>
    <t>A-0427-45-01-13-04-207</t>
  </si>
  <si>
    <t>C-0810-45-07-01-01-001</t>
  </si>
  <si>
    <t>Construction of  New Gate to existing Compound wall and raising of existing compound wall  at New circle office Building  of Gadwal Circle.</t>
  </si>
  <si>
    <t>23.12.2022.</t>
  </si>
  <si>
    <t>E-2019-45-01-11-03-010</t>
  </si>
  <si>
    <t>27.03.2023</t>
  </si>
  <si>
    <t>23.03.2023</t>
  </si>
  <si>
    <t>T-2123-45-01-13-04-008</t>
  </si>
  <si>
    <t xml:space="preserve"> Shantinagar</t>
  </si>
  <si>
    <t xml:space="preserve">Estimate proposal for Shifting of 2.2KM 11KV Line and Shifting of 2 nos 100 KVA DTR on 11KV Shanthinagar Town Feeder due to construction of divider and development of main road in Shanthinagar Town, Waddepally (M),represented by Muncipality Commissioner , Shanthinagar Town in  Shantinagar Section in Operation Circle Gadwal. </t>
  </si>
  <si>
    <t>26.10.2022.</t>
  </si>
  <si>
    <t>Y-2022-45-01-13-04-003</t>
  </si>
  <si>
    <t>Date of Sanction</t>
  </si>
  <si>
    <t xml:space="preserve"> Payment Received</t>
  </si>
  <si>
    <t>11.02.2022</t>
  </si>
  <si>
    <t>03.04.2023</t>
  </si>
  <si>
    <t>17.02.2023.</t>
  </si>
  <si>
    <t>Estimate for erection of 25KVA DTR for releasing 3Nos AGL services each 5Hp (3*5Hp=15HP) to 1)Sri. Boya Krishnaiah S/o. Boya Ramesh Sy.No.73/D, 2)Sri. Boya Nagamuni Naidu S/o Boya Hanumanna Sy.No.70/D, 3)Sri. Ediga Raman Goud S/o Ediga Chandraiah Goud SY. NO. 13/B1 at Thakkasila(V)in Operation section Alampur in Operation Circle Gadwal.</t>
  </si>
  <si>
    <t xml:space="preserve">Erection of 1No 2X25KVA (3Ph)DTRs for releasing of 6Nos 5HP agl loads(6X5HP=30HP)to 1)Gattu Pedda Eranna S/o G.Marappa, Sy No:52/B, 2)Gadumuru Chittamma W/o G.Prasad  Sy No: 52/B4/1, 3)Boya Gattu Chinna Eranna S/o B.Marappa  Sy No: 52/B3, 4)Marakurap Marappa, S/o M.Pedda Maranna, Sy No:128/C,5) Gantapogu Bhaskar S/o G.Pedda Madanna, Sy.No.128/B/E, 6) Gantapogu Prasanthi W/o G.Hanumanthu Sy.No.52/BU/2 at Mandoddy Village in Operation section  Shantinagar  in Operation Circle Gadwal.
</t>
  </si>
  <si>
    <t>Estimate for erection of 25KVA DTR for releasing 4Nos AGL services each 5Hp (4*5Hp=20HP) to 1) Sri A. Raghuvardhan Reddy S/o A. Krishna Reddy Sy.No.9/B, 2)Sri M. Ratnamaiah S/o M.Beesanna  Sy.No.4/A1,3)Smt.Lakkam Janakamma W/o Lakkam Govas SY. NO.5/2/1, 4)Sri K.Jagadeedh Reddy S/o Narshimha Reddy  at Sherupally Vg  in Operation section Alampur in Operation Circle Gadwal.</t>
  </si>
  <si>
    <t xml:space="preserve"> Alampur</t>
  </si>
  <si>
    <t xml:space="preserve">Erection of 1No. S-Ph DTR  on existing S-Ph 25KVA DTR(STR CODE: 1459007078) in Jullakal Vg in Waddepally  (M)in operation Section Shantinagar  in Operation Circle Gadwal. </t>
  </si>
  <si>
    <t xml:space="preserve">Estimate Proposal for erection of 4Nos 3*25KVA S-Ph DTRs and erection of 7.1KM 11KV line and 6.56KM LT 3Ph 5Wire Line at Ryalampadu R&amp;R Center in Dharoor Section in Operation Circle Gadwal. </t>
  </si>
  <si>
    <t>13.04.2023</t>
  </si>
  <si>
    <t>12.04.2023</t>
  </si>
  <si>
    <t xml:space="preserve"> Maldakal</t>
  </si>
  <si>
    <t>A-0594-45-01-12-03-045</t>
  </si>
  <si>
    <t xml:space="preserve">Estimate for erection of 1 Nos 25 KVA DTR for releasing of 8 Nos
Agriculture services each 5 HP (8x5=40HP) of 1)Sri. Nalanna S/o Hanmanna Sy No.561/2,2)Smt Govidamma S/o C. Anjaneyulu Sy No 547/28/,3)Sri P. Anjaneyulu S/o Nallanna Sy No 468/5 4)M.C. Anjaneyulu S/o Nallanna Sy No.468/6 5)Smt Govidamma S/o C Anjaneyulu Sy No 547/28/1 6)Sri.Thimanna S/o Nallanna Sy No. 468/3
7)Sri. Venkateshwarulu S/o Nallanna Sy No 468/4,8)Maggam Anjaneyulu S/o C Thimanna Sy. No 561/5,Uligapally Village of in  Maldakal SectionOperation Circle Gadwal. </t>
  </si>
  <si>
    <t>29.11.2021</t>
  </si>
  <si>
    <t>23.12.2022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</si>
</sst>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  <charset val="204"/>
    </font>
    <font>
      <b/>
      <sz val="14"/>
      <name val="Verdana"/>
      <family val="2"/>
    </font>
    <font>
      <sz val="14"/>
      <color rgb="FF000000"/>
      <name val="Times New Roman"/>
      <family val="1"/>
    </font>
    <font>
      <sz val="14"/>
      <color rgb="FF000000"/>
      <name val="Verdana"/>
      <family val="2"/>
    </font>
    <font>
      <sz val="14"/>
      <name val="Verdana"/>
      <family val="2"/>
    </font>
    <font>
      <b/>
      <sz val="14"/>
      <color rgb="FF000000"/>
      <name val="Verdana"/>
      <family val="2"/>
    </font>
    <font>
      <b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view="pageBreakPreview" zoomScale="85" zoomScaleSheetLayoutView="85" workbookViewId="0">
      <selection activeCell="G2" sqref="G2:G11"/>
    </sheetView>
  </sheetViews>
  <sheetFormatPr defaultRowHeight="12.75"/>
  <cols>
    <col min="1" max="1" width="7.5" style="7" customWidth="1"/>
    <col min="2" max="2" width="22.33203125" style="7" bestFit="1" customWidth="1"/>
    <col min="3" max="3" width="43.6640625" customWidth="1"/>
    <col min="4" max="4" width="114" customWidth="1"/>
    <col min="5" max="5" width="32.33203125" customWidth="1"/>
    <col min="6" max="6" width="35.6640625" style="7" bestFit="1" customWidth="1"/>
    <col min="7" max="7" width="25.83203125" bestFit="1" customWidth="1"/>
  </cols>
  <sheetData>
    <row r="1" spans="1:8" s="1" customFormat="1" ht="36">
      <c r="A1" s="22" t="s">
        <v>6</v>
      </c>
      <c r="B1" s="22" t="s">
        <v>0</v>
      </c>
      <c r="C1" s="22" t="s">
        <v>1</v>
      </c>
      <c r="D1" s="22" t="s">
        <v>2</v>
      </c>
      <c r="E1" s="22" t="s">
        <v>3</v>
      </c>
      <c r="F1" s="23" t="s">
        <v>31</v>
      </c>
      <c r="G1" s="1" t="s">
        <v>32</v>
      </c>
    </row>
    <row r="2" spans="1:8" s="2" customFormat="1" ht="90">
      <c r="A2" s="13">
        <v>1</v>
      </c>
      <c r="B2" s="9" t="s">
        <v>39</v>
      </c>
      <c r="C2" s="9" t="s">
        <v>7</v>
      </c>
      <c r="D2" s="10" t="s">
        <v>11</v>
      </c>
      <c r="E2" s="16">
        <v>114390</v>
      </c>
      <c r="F2" s="14" t="s">
        <v>8</v>
      </c>
      <c r="G2" s="14" t="s">
        <v>42</v>
      </c>
    </row>
    <row r="3" spans="1:8" s="2" customFormat="1" ht="108">
      <c r="A3" s="13">
        <v>2</v>
      </c>
      <c r="B3" s="9" t="s">
        <v>16</v>
      </c>
      <c r="C3" s="9" t="s">
        <v>10</v>
      </c>
      <c r="D3" s="10" t="s">
        <v>36</v>
      </c>
      <c r="E3" s="16">
        <v>277404</v>
      </c>
      <c r="F3" s="14" t="s">
        <v>9</v>
      </c>
      <c r="G3" s="14" t="s">
        <v>34</v>
      </c>
    </row>
    <row r="4" spans="1:8" s="2" customFormat="1" ht="126">
      <c r="A4" s="13">
        <v>3</v>
      </c>
      <c r="B4" s="9" t="s">
        <v>16</v>
      </c>
      <c r="C4" s="9" t="s">
        <v>12</v>
      </c>
      <c r="D4" s="10" t="s">
        <v>38</v>
      </c>
      <c r="E4" s="16">
        <v>258050</v>
      </c>
      <c r="F4" s="15" t="s">
        <v>9</v>
      </c>
      <c r="G4" s="14" t="s">
        <v>35</v>
      </c>
    </row>
    <row r="5" spans="1:8" s="2" customFormat="1" ht="90">
      <c r="A5" s="13">
        <v>4</v>
      </c>
      <c r="B5" s="9" t="s">
        <v>17</v>
      </c>
      <c r="C5" s="9" t="s">
        <v>13</v>
      </c>
      <c r="D5" s="10" t="s">
        <v>15</v>
      </c>
      <c r="E5" s="16">
        <v>209437</v>
      </c>
      <c r="F5" s="14" t="s">
        <v>14</v>
      </c>
      <c r="G5" s="14" t="s">
        <v>14</v>
      </c>
      <c r="H5" s="2">
        <v>8</v>
      </c>
    </row>
    <row r="6" spans="1:8" s="2" customFormat="1" ht="166.5" customHeight="1">
      <c r="A6" s="13">
        <v>5</v>
      </c>
      <c r="B6" s="9" t="s">
        <v>17</v>
      </c>
      <c r="C6" s="9" t="s">
        <v>19</v>
      </c>
      <c r="D6" s="10" t="s">
        <v>37</v>
      </c>
      <c r="E6" s="16">
        <v>113743</v>
      </c>
      <c r="F6" s="14" t="s">
        <v>18</v>
      </c>
      <c r="G6" s="14" t="s">
        <v>33</v>
      </c>
    </row>
    <row r="7" spans="1:8" s="2" customFormat="1" ht="54">
      <c r="A7" s="13">
        <v>6</v>
      </c>
      <c r="B7" s="9" t="s">
        <v>4</v>
      </c>
      <c r="C7" s="9" t="s">
        <v>20</v>
      </c>
      <c r="D7" s="10" t="s">
        <v>21</v>
      </c>
      <c r="E7" s="16">
        <v>248796</v>
      </c>
      <c r="F7" s="14" t="s">
        <v>22</v>
      </c>
      <c r="G7" s="14" t="s">
        <v>48</v>
      </c>
    </row>
    <row r="8" spans="1:8" s="2" customFormat="1" ht="72">
      <c r="A8" s="13">
        <v>7</v>
      </c>
      <c r="B8" s="9" t="s">
        <v>5</v>
      </c>
      <c r="C8" s="9" t="s">
        <v>23</v>
      </c>
      <c r="D8" s="10" t="s">
        <v>41</v>
      </c>
      <c r="E8" s="16">
        <v>785170</v>
      </c>
      <c r="F8" s="14" t="s">
        <v>24</v>
      </c>
      <c r="G8" s="14" t="s">
        <v>43</v>
      </c>
      <c r="H8" s="2">
        <v>1</v>
      </c>
    </row>
    <row r="9" spans="1:8" ht="54">
      <c r="A9" s="4">
        <v>8</v>
      </c>
      <c r="B9" s="17" t="s">
        <v>27</v>
      </c>
      <c r="C9" s="3" t="s">
        <v>26</v>
      </c>
      <c r="D9" s="5" t="s">
        <v>40</v>
      </c>
      <c r="E9" s="6">
        <v>109947</v>
      </c>
      <c r="F9" s="8" t="s">
        <v>25</v>
      </c>
      <c r="G9" s="14" t="s">
        <v>25</v>
      </c>
      <c r="H9" s="7">
        <v>9</v>
      </c>
    </row>
    <row r="10" spans="1:8" ht="108">
      <c r="A10" s="4">
        <v>9</v>
      </c>
      <c r="B10" s="3" t="s">
        <v>27</v>
      </c>
      <c r="C10" s="9" t="s">
        <v>30</v>
      </c>
      <c r="D10" s="10" t="s">
        <v>28</v>
      </c>
      <c r="E10" s="18">
        <v>605714</v>
      </c>
      <c r="F10" s="11" t="s">
        <v>29</v>
      </c>
      <c r="G10" s="14" t="s">
        <v>42</v>
      </c>
    </row>
    <row r="11" spans="1:8" s="19" customFormat="1" ht="171.75" customHeight="1">
      <c r="A11" s="4">
        <v>10</v>
      </c>
      <c r="B11" s="20" t="s">
        <v>44</v>
      </c>
      <c r="C11" s="20" t="s">
        <v>45</v>
      </c>
      <c r="D11" s="21" t="s">
        <v>46</v>
      </c>
      <c r="E11" s="16">
        <v>110326</v>
      </c>
      <c r="F11" s="12" t="s">
        <v>47</v>
      </c>
      <c r="G11" s="14" t="s">
        <v>47</v>
      </c>
    </row>
  </sheetData>
  <printOptions horizontalCentered="1"/>
  <pageMargins left="0.70866141732283472" right="0.70866141732283472" top="0.35433070866141736" bottom="0.27559055118110237" header="0.31496062992125984" footer="0.31496062992125984"/>
  <pageSetup paperSize="5" scale="52" orientation="landscape" r:id="rId1"/>
  <rowBreaks count="1" manualBreakCount="1">
    <brk id="1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H21:H24"/>
  <sheetViews>
    <sheetView workbookViewId="0">
      <selection activeCell="H21" sqref="H21:H24"/>
    </sheetView>
  </sheetViews>
  <sheetFormatPr defaultRowHeight="12.75"/>
  <sheetData>
    <row r="21" spans="8:8">
      <c r="H21">
        <v>27617.05</v>
      </c>
    </row>
    <row r="22" spans="8:8">
      <c r="H22">
        <v>25485.93</v>
      </c>
    </row>
    <row r="23" spans="8:8">
      <c r="H23">
        <v>61286.95</v>
      </c>
    </row>
    <row r="24" spans="8:8">
      <c r="H24">
        <f>SUM(H21:H23)</f>
        <v>114389.93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G23:P26"/>
  <sheetViews>
    <sheetView workbookViewId="0">
      <selection activeCell="K33" sqref="K33"/>
    </sheetView>
  </sheetViews>
  <sheetFormatPr defaultRowHeight="12.75"/>
  <sheetData>
    <row r="23" spans="7:16">
      <c r="G23">
        <v>125568.69</v>
      </c>
      <c r="I23">
        <v>125580.69</v>
      </c>
      <c r="K23">
        <v>66759.62</v>
      </c>
      <c r="M23">
        <v>128854</v>
      </c>
      <c r="N23">
        <v>22469</v>
      </c>
      <c r="P23">
        <v>499414.31</v>
      </c>
    </row>
    <row r="24" spans="7:16">
      <c r="G24">
        <v>95279.23</v>
      </c>
      <c r="I24">
        <v>79743.320000000007</v>
      </c>
      <c r="K24">
        <v>21351.35</v>
      </c>
      <c r="M24">
        <v>339750</v>
      </c>
      <c r="N24">
        <v>11285.44</v>
      </c>
      <c r="P24">
        <v>106299.7</v>
      </c>
    </row>
    <row r="25" spans="7:16">
      <c r="G25">
        <v>56555.3</v>
      </c>
      <c r="I25">
        <v>52725.79</v>
      </c>
      <c r="K25">
        <v>25631.8</v>
      </c>
      <c r="M25">
        <v>316566.2</v>
      </c>
      <c r="N25">
        <v>76192</v>
      </c>
    </row>
    <row r="26" spans="7:16">
      <c r="G26">
        <f>SUM(G23:G25)</f>
        <v>277403.21999999997</v>
      </c>
      <c r="I26">
        <f>SUM(I23:I25)</f>
        <v>258049.80000000002</v>
      </c>
      <c r="K26">
        <f>SUM(K23:K25)</f>
        <v>113742.77</v>
      </c>
      <c r="M26">
        <f>SUM(M23:M25)</f>
        <v>785170.2</v>
      </c>
      <c r="N26">
        <f>SUM(N23:N25)</f>
        <v>109946.44</v>
      </c>
      <c r="P26">
        <f>SUM(P23:P25)</f>
        <v>605714.01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 1 (2)</vt:lpstr>
      <vt:lpstr>Sheet1</vt:lpstr>
      <vt:lpstr>Sheet2</vt:lpstr>
      <vt:lpstr>'Table 1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Windows User</cp:lastModifiedBy>
  <cp:lastPrinted>2023-04-13T08:25:42Z</cp:lastPrinted>
  <dcterms:created xsi:type="dcterms:W3CDTF">2022-09-01T11:38:40Z</dcterms:created>
  <dcterms:modified xsi:type="dcterms:W3CDTF">2023-04-13T08:31:12Z</dcterms:modified>
</cp:coreProperties>
</file>